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729"/>
  <workbookPr defaultThemeVersion="124226"/>
  <mc:AlternateContent xmlns:mc="http://schemas.openxmlformats.org/markup-compatibility/2006">
    <mc:Choice Requires="x15">
      <x15ac:absPath xmlns:x15ac="http://schemas.microsoft.com/office/spreadsheetml/2010/11/ac" url="C:\Users\PAE\OneDrive - STAR\STAR\PRODUCTS\Safety Committee maturity\"/>
    </mc:Choice>
  </mc:AlternateContent>
  <bookViews>
    <workbookView xWindow="120" yWindow="12" windowWidth="15192" windowHeight="8196"/>
  </bookViews>
  <sheets>
    <sheet name="Instructions" sheetId="3" r:id="rId1"/>
    <sheet name="Involvement Eval" sheetId="2" r:id="rId2"/>
    <sheet name="Maturity Eval" sheetId="1" r:id="rId3"/>
  </sheets>
  <definedNames>
    <definedName name="_xlnm.Print_Area" localSheetId="2">'Maturity Eval'!$A$1:$F$19</definedName>
  </definedNames>
  <calcPr calcId="171027"/>
</workbook>
</file>

<file path=xl/calcChain.xml><?xml version="1.0" encoding="utf-8"?>
<calcChain xmlns="http://schemas.openxmlformats.org/spreadsheetml/2006/main">
  <c r="E17" i="2" l="1"/>
  <c r="D17" i="2"/>
  <c r="C17" i="2"/>
  <c r="B18" i="1" l="1"/>
  <c r="B19" i="1" s="1"/>
</calcChain>
</file>

<file path=xl/sharedStrings.xml><?xml version="1.0" encoding="utf-8"?>
<sst xmlns="http://schemas.openxmlformats.org/spreadsheetml/2006/main" count="74" uniqueCount="74">
  <si>
    <t>EMPLOYEE INVOLVEMENT</t>
  </si>
  <si>
    <t>5       The safety committee assists in performing trend analysis of safety data, and contribute to management accountability scorecard referenced in Management Accountability.</t>
  </si>
  <si>
    <t>Level of employee engagement / involvement</t>
  </si>
  <si>
    <t xml:space="preserve">1. Worker level personnel participate on a safety committee, give suggestions or are part of a first aid team.      
 </t>
  </si>
  <si>
    <t xml:space="preserve">2   Worker level personnel are involved in at least three safety programs.   </t>
  </si>
  <si>
    <t xml:space="preserve">3   Worker level personnel are trained in each safety program involvement initiative.  This training is effective so they can perform these duties. </t>
  </si>
  <si>
    <t>5       Worker level personnel contribute to development and implementation of site safety and health goals and objectives, rules and procedures.</t>
  </si>
  <si>
    <t xml:space="preserve">1. The committee is involved in discussion of safety issues.      
 </t>
  </si>
  <si>
    <t>World Class</t>
  </si>
  <si>
    <t>Basic</t>
  </si>
  <si>
    <t>Developmental</t>
  </si>
  <si>
    <t xml:space="preserve">VPP level </t>
  </si>
  <si>
    <t>Beginning</t>
  </si>
  <si>
    <t>Maturity Level</t>
  </si>
  <si>
    <t>Overall Score (Add above)</t>
  </si>
  <si>
    <t xml:space="preserve">80% is the VPP Target </t>
  </si>
  <si>
    <t xml:space="preserve">4.       Worker level personnel involvement has matured to ownership if at least three safety programs plus the suggestion program.  This means they make decisions regarding the design of these programs, or the priority of the solutions. </t>
  </si>
  <si>
    <t>Maturity Level Evaluation</t>
  </si>
  <si>
    <t>Employee Involvement</t>
  </si>
  <si>
    <t>Criteria: Provide for and encourage employee involvement in the structure and operation of the program and in decisions that affect their safety and health, so that they will commit their insight and energy to achieving the safety and health program's goal and objectives.  Involvement matures to ownership in at least four Program elements, one of which is Suggestions, or the reporting of safety issues. This does not mean transfer of responsibility to employees. the Occupational Safety and Health Act of 1970 clearly places responsibility for safety and health protection on the employer. However, employees intimate knowledge of the jobs they perform and the special concerns they bring to the job give them a unique perspective which can be used to make the program more effective.</t>
  </si>
  <si>
    <t>Committee operations.</t>
  </si>
  <si>
    <t xml:space="preserve">1. The committee meets monthly.      
 </t>
  </si>
  <si>
    <t xml:space="preserve">2   Minutes are standardized, and recorded, to include tracking attendance, old and new business.   </t>
  </si>
  <si>
    <t>4.       Committees members participate in the implementation of safety programs, goals and objectives as well as the traveling and verification of action plan closure</t>
  </si>
  <si>
    <t>3. Other safety data, like inspection results, maintenance safety work orders</t>
  </si>
  <si>
    <t xml:space="preserve">2. The committee hears about safety incidents and causes.  They can contribute other suggestions. </t>
  </si>
  <si>
    <t>Committee Operations (1-5)</t>
  </si>
  <si>
    <t>Maturity Level (overall score / 15)</t>
  </si>
  <si>
    <t xml:space="preserve">5. The workforce is aware of the committee, its mission, and regularly seeks out their members for discussions. </t>
  </si>
  <si>
    <t>Committees should have a defined charter that outlines employee rotation, quorum rules, goals, objectives, etc. and operates to successful committee rules and guidelines.  Their efforts are recognized, appreciated and are communicated to the workforce.  Committee makeup comes from all levels of the organization.</t>
  </si>
  <si>
    <t>4    The committee has a charter, which includes defining the mission, operating strategies, membership, member training, production coverage, skills needed, rotation schedule and quorum, etc.  The charter is followed.</t>
  </si>
  <si>
    <t>Committees activities include assisting site in attaining success with goals and objectives.</t>
  </si>
  <si>
    <t>Level Achieved</t>
  </si>
  <si>
    <t>Engagement (1-5)</t>
  </si>
  <si>
    <t xml:space="preserve">Below is a simple maturity level evaluation.  Select the highest level where all criteria are met, to include all previous criteria.  For Example if you meet Level 3 basic, but do not meet all Level 2, Developmental, Then Level 1, Beginning is the highest score you can give yourself. </t>
  </si>
  <si>
    <t xml:space="preserve">Program </t>
  </si>
  <si>
    <t xml:space="preserve">i </t>
  </si>
  <si>
    <t xml:space="preserve">I </t>
  </si>
  <si>
    <t xml:space="preserve">O </t>
  </si>
  <si>
    <t xml:space="preserve">Suggestions (Hazard Reporting) </t>
  </si>
  <si>
    <t xml:space="preserve">Inspections </t>
  </si>
  <si>
    <t xml:space="preserve">Incident Investigation </t>
  </si>
  <si>
    <t xml:space="preserve">Hazard / Ergo Analysis  </t>
  </si>
  <si>
    <t xml:space="preserve">Training </t>
  </si>
  <si>
    <t xml:space="preserve">Recognition </t>
  </si>
  <si>
    <t xml:space="preserve">Other? </t>
  </si>
  <si>
    <t>First Aid / Emg Response</t>
  </si>
  <si>
    <t>Justification</t>
  </si>
  <si>
    <t>Observations</t>
  </si>
  <si>
    <t>Goals and Objective Setting</t>
  </si>
  <si>
    <t>i = Little involvement</t>
  </si>
  <si>
    <t>Key</t>
  </si>
  <si>
    <t xml:space="preserve">Employee Involvement Rating Form </t>
  </si>
  <si>
    <t>Rating Level (Select one)</t>
  </si>
  <si>
    <t>O = Ownership</t>
  </si>
  <si>
    <t>3   The majority of the committee members have action items, and report the status each meeting.  Progress is being made.   Minutes are published to the workforce.  Members include workers and management personnel (not including S&amp;H personnel).</t>
  </si>
  <si>
    <t xml:space="preserve"> A Committee seeks active involvement of all participants not just within but outside of the meeting.  Otherwise, information sharing is just a meeting.
Committees facilitate employee involvement and participation, by sharing data and encouraging participation, decision making and solutions from the workforce.</t>
  </si>
  <si>
    <t>Disclaimer</t>
  </si>
  <si>
    <t xml:space="preserve">This work product is being presented as is, with no warrantee expressed or implied. </t>
  </si>
  <si>
    <t>Instructions</t>
  </si>
  <si>
    <t xml:space="preserve">This work product is supported by training and consultation.  </t>
  </si>
  <si>
    <t xml:space="preserve">Users should consult with their professionals and attorneys regarding the use and output of this work product. </t>
  </si>
  <si>
    <t xml:space="preserve">STAR Consultants, Inc. </t>
  </si>
  <si>
    <t xml:space="preserve">www.starconsultants.net </t>
  </si>
  <si>
    <t>paul.esposito@starconsultants.net</t>
  </si>
  <si>
    <t>410-218-8451</t>
  </si>
  <si>
    <t>Copyright</t>
  </si>
  <si>
    <t xml:space="preserve">This product and the associated training is copyrighted by STAR Consultants, Inc. and Paul Esposito.  You may use this produce for internal purposes only, and may not repackage or resell without written consent from both STAR Consultants, and Paul Esposito.  </t>
  </si>
  <si>
    <t>TOTAL</t>
  </si>
  <si>
    <t>I = Meaningful involvment</t>
  </si>
  <si>
    <t xml:space="preserve">Determine where worker level involvement exists for the various Safety Programs. </t>
  </si>
  <si>
    <t>Committee Activities  (1-5)</t>
  </si>
  <si>
    <t>if you  would like to purchase this product, and or the supporting training or consultation, please contact STAR.</t>
  </si>
  <si>
    <t>Involvement is meaningful, where workers have input into the structure and operation of safety programs, goals and objectives.  See the Attached "Involvement Evaluation Worksheet" to determine your Level of Employee Involvement.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</si>
</sst>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2"/>
      <name val="Times New Roman"/>
      <family val="1"/>
    </font>
    <font>
      <sz val="12"/>
      <color theme="1"/>
      <name val="Times New Roman"/>
      <family val="1"/>
    </font>
    <font>
      <b/>
      <sz val="12"/>
      <color theme="0"/>
      <name val="Times New Roman"/>
      <family val="1"/>
    </font>
    <font>
      <sz val="11"/>
      <color theme="1"/>
      <name val="Times New Roman"/>
      <family val="1"/>
    </font>
    <font>
      <b/>
      <sz val="14"/>
      <color theme="0"/>
      <name val="Times New Roman"/>
      <family val="1"/>
    </font>
    <font>
      <b/>
      <sz val="14"/>
      <color theme="1"/>
      <name val="Times New Roman"/>
      <family val="1"/>
    </font>
    <font>
      <b/>
      <sz val="11"/>
      <color theme="1"/>
      <name val="Calibri"/>
      <family val="2"/>
      <scheme val="minor"/>
    </font>
    <font>
      <b/>
      <sz val="18"/>
      <color rgb="FFFFFFFF"/>
      <name val="News Gothic"/>
    </font>
    <font>
      <sz val="18"/>
      <color rgb="FF000000"/>
      <name val="News Gothic"/>
    </font>
    <font>
      <u/>
      <sz val="11"/>
      <color theme="1"/>
      <name val="Calibri"/>
      <family val="2"/>
      <scheme val="minor"/>
    </font>
    <font>
      <sz val="14"/>
      <color theme="1"/>
      <name val="Times New Roman"/>
      <family val="1"/>
    </font>
    <font>
      <b/>
      <sz val="14"/>
      <name val="Times New Roman"/>
      <family val="1"/>
    </font>
    <font>
      <u/>
      <sz val="11"/>
      <color theme="10"/>
      <name val="Calibri"/>
      <family val="2"/>
      <scheme val="minor"/>
    </font>
  </fonts>
  <fills count="11">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70BC1F"/>
        <bgColor indexed="64"/>
      </patternFill>
    </fill>
    <fill>
      <patternFill patternType="solid">
        <fgColor rgb="FFD5E7CC"/>
        <bgColor indexed="64"/>
      </patternFill>
    </fill>
    <fill>
      <patternFill patternType="solid">
        <fgColor rgb="FFEBF4E7"/>
        <bgColor indexed="64"/>
      </patternFill>
    </fill>
    <fill>
      <patternFill patternType="solid">
        <fgColor theme="0" tint="-4.9989318521683403E-2"/>
        <bgColor indexed="64"/>
      </patternFill>
    </fill>
  </fills>
  <borders count="26">
    <border>
      <left/>
      <right/>
      <top/>
      <bottom/>
      <diagonal/>
    </border>
    <border>
      <left style="double">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bottom/>
      <diagonal/>
    </border>
    <border>
      <left style="medium">
        <color rgb="FFFFFFFF"/>
      </left>
      <right style="medium">
        <color rgb="FFFFFFFF"/>
      </right>
      <top/>
      <bottom style="thick">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bottom/>
      <diagonal/>
    </border>
  </borders>
  <cellStyleXfs count="2">
    <xf numFmtId="0" fontId="0" fillId="0" borderId="0"/>
    <xf numFmtId="0" fontId="13" fillId="0" borderId="0" applyNumberFormat="0" applyFill="0" applyBorder="0" applyAlignment="0" applyProtection="0"/>
  </cellStyleXfs>
  <cellXfs count="62">
    <xf numFmtId="0" fontId="0" fillId="0" borderId="0" xfId="0"/>
    <xf numFmtId="0" fontId="3" fillId="3" borderId="1" xfId="0" applyFont="1" applyFill="1" applyBorder="1" applyAlignment="1">
      <alignment horizontal="center" vertical="top" wrapText="1"/>
    </xf>
    <xf numFmtId="0" fontId="1" fillId="0" borderId="8" xfId="0" applyFont="1" applyBorder="1" applyAlignment="1">
      <alignment horizontal="center" vertical="center" wrapText="1"/>
    </xf>
    <xf numFmtId="0" fontId="2" fillId="4" borderId="2" xfId="0" applyFont="1" applyFill="1" applyBorder="1" applyAlignment="1">
      <alignment horizontal="center" vertical="center"/>
    </xf>
    <xf numFmtId="0" fontId="5" fillId="3" borderId="0" xfId="0" applyFont="1" applyFill="1"/>
    <xf numFmtId="0" fontId="1" fillId="6" borderId="7" xfId="0" applyFont="1" applyFill="1" applyBorder="1" applyAlignment="1">
      <alignment vertical="top" wrapText="1"/>
    </xf>
    <xf numFmtId="0" fontId="2" fillId="6" borderId="3" xfId="0" applyFont="1" applyFill="1" applyBorder="1" applyAlignment="1">
      <alignment wrapText="1"/>
    </xf>
    <xf numFmtId="0" fontId="2" fillId="6" borderId="9" xfId="0" applyFont="1" applyFill="1" applyBorder="1"/>
    <xf numFmtId="0" fontId="2" fillId="6" borderId="5" xfId="0" applyFont="1" applyFill="1" applyBorder="1"/>
    <xf numFmtId="0" fontId="2" fillId="6" borderId="6" xfId="0" applyFont="1" applyFill="1" applyBorder="1"/>
    <xf numFmtId="0" fontId="4" fillId="0" borderId="0" xfId="0" applyFont="1"/>
    <xf numFmtId="0" fontId="6" fillId="5" borderId="0" xfId="0" applyFont="1" applyFill="1"/>
    <xf numFmtId="0" fontId="1" fillId="0" borderId="0" xfId="0" applyFont="1" applyFill="1" applyBorder="1" applyAlignment="1">
      <alignment horizontal="center" vertical="top" wrapText="1"/>
    </xf>
    <xf numFmtId="0" fontId="8" fillId="7" borderId="11" xfId="0" applyFont="1" applyFill="1" applyBorder="1" applyAlignment="1">
      <alignment horizontal="left" vertical="top" wrapText="1" readingOrder="1"/>
    </xf>
    <xf numFmtId="0" fontId="9" fillId="8" borderId="12" xfId="0" applyFont="1" applyFill="1" applyBorder="1" applyAlignment="1">
      <alignment horizontal="left" vertical="top" wrapText="1" readingOrder="1"/>
    </xf>
    <xf numFmtId="0" fontId="9" fillId="9" borderId="13" xfId="0" applyFont="1" applyFill="1" applyBorder="1" applyAlignment="1">
      <alignment horizontal="left" vertical="top" wrapText="1" readingOrder="1"/>
    </xf>
    <xf numFmtId="0" fontId="9" fillId="8" borderId="13" xfId="0" applyFont="1" applyFill="1" applyBorder="1" applyAlignment="1">
      <alignment horizontal="left" vertical="top" wrapText="1" readingOrder="1"/>
    </xf>
    <xf numFmtId="0" fontId="8" fillId="7" borderId="14" xfId="0" applyFont="1" applyFill="1" applyBorder="1" applyAlignment="1">
      <alignment horizontal="center" vertical="top" wrapText="1" readingOrder="1"/>
    </xf>
    <xf numFmtId="0" fontId="0" fillId="0" borderId="0" xfId="0" applyFill="1"/>
    <xf numFmtId="0" fontId="9" fillId="0" borderId="0" xfId="0" applyFont="1" applyFill="1" applyBorder="1" applyAlignment="1">
      <alignment horizontal="left" vertical="top" wrapText="1" readingOrder="1"/>
    </xf>
    <xf numFmtId="0" fontId="9" fillId="0" borderId="0" xfId="0" applyFont="1" applyFill="1" applyBorder="1" applyAlignment="1">
      <alignment horizontal="center" vertical="top" wrapText="1"/>
    </xf>
    <xf numFmtId="0" fontId="8" fillId="7" borderId="15" xfId="0" applyFont="1" applyFill="1" applyBorder="1" applyAlignment="1">
      <alignment horizontal="center" vertical="top" wrapText="1" readingOrder="1"/>
    </xf>
    <xf numFmtId="0" fontId="6" fillId="0" borderId="0" xfId="0" applyFont="1" applyFill="1"/>
    <xf numFmtId="0" fontId="2" fillId="0" borderId="0" xfId="0" applyFont="1" applyFill="1"/>
    <xf numFmtId="0" fontId="10" fillId="0" borderId="0" xfId="0" applyFont="1"/>
    <xf numFmtId="0" fontId="1" fillId="0" borderId="4" xfId="0" applyFont="1" applyBorder="1" applyAlignment="1">
      <alignment horizontal="left" vertical="top"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6" borderId="2"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12" fillId="2" borderId="2" xfId="0" applyFont="1" applyFill="1" applyBorder="1" applyAlignment="1">
      <alignment vertical="top" wrapText="1"/>
    </xf>
    <xf numFmtId="0" fontId="9" fillId="8" borderId="12" xfId="0" applyFont="1" applyFill="1" applyBorder="1" applyAlignment="1" applyProtection="1">
      <alignment horizontal="center" vertical="top" wrapText="1"/>
      <protection locked="0"/>
    </xf>
    <xf numFmtId="0" fontId="9" fillId="9" borderId="13" xfId="0" applyFont="1" applyFill="1" applyBorder="1" applyAlignment="1" applyProtection="1">
      <alignment horizontal="center" vertical="top" wrapText="1"/>
      <protection locked="0"/>
    </xf>
    <xf numFmtId="0" fontId="9" fillId="8" borderId="13" xfId="0" applyFont="1" applyFill="1" applyBorder="1" applyAlignment="1" applyProtection="1">
      <alignment horizontal="center" vertical="top" wrapText="1"/>
      <protection locked="0"/>
    </xf>
    <xf numFmtId="0" fontId="9" fillId="9" borderId="13" xfId="0" applyFont="1" applyFill="1" applyBorder="1" applyAlignment="1" applyProtection="1">
      <alignment horizontal="center" vertical="top" wrapText="1" readingOrder="1"/>
      <protection locked="0"/>
    </xf>
    <xf numFmtId="0" fontId="0" fillId="0" borderId="0" xfId="0" applyAlignment="1">
      <alignment horizontal="left" vertical="top" wrapText="1"/>
    </xf>
    <xf numFmtId="0" fontId="7" fillId="9" borderId="0" xfId="0" applyFont="1" applyFill="1" applyAlignment="1">
      <alignment horizontal="left" vertical="top"/>
    </xf>
    <xf numFmtId="0" fontId="0" fillId="0" borderId="0" xfId="0" applyAlignment="1">
      <alignment horizontal="left" vertical="top"/>
    </xf>
    <xf numFmtId="0" fontId="13" fillId="0" borderId="0" xfId="1" applyAlignment="1">
      <alignment horizontal="left" vertical="top"/>
    </xf>
    <xf numFmtId="0" fontId="13" fillId="0" borderId="0" xfId="1" applyFill="1" applyBorder="1" applyAlignment="1">
      <alignment horizontal="left" vertical="top"/>
    </xf>
    <xf numFmtId="0" fontId="9" fillId="8" borderId="25" xfId="0" applyFont="1" applyFill="1" applyBorder="1" applyAlignment="1">
      <alignment horizontal="left" vertical="top" wrapText="1" readingOrder="1"/>
    </xf>
    <xf numFmtId="0" fontId="9" fillId="9" borderId="12" xfId="0" applyFont="1" applyFill="1" applyBorder="1" applyAlignment="1" applyProtection="1">
      <alignment horizontal="center" vertical="top" wrapText="1"/>
      <protection locked="0"/>
    </xf>
    <xf numFmtId="0" fontId="4" fillId="0" borderId="10" xfId="0" applyFont="1" applyBorder="1" applyAlignment="1" applyProtection="1">
      <alignment horizontal="center" vertical="center"/>
      <protection locked="0"/>
    </xf>
    <xf numFmtId="0" fontId="4" fillId="0" borderId="0" xfId="0" applyFont="1" applyAlignment="1">
      <alignment horizontal="center" vertical="top"/>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 fillId="0" borderId="0" xfId="0" applyFont="1" applyFill="1" applyBorder="1" applyAlignment="1">
      <alignment horizontal="center" vertical="top" wrapText="1"/>
    </xf>
    <xf numFmtId="0" fontId="11" fillId="0" borderId="0" xfId="0" applyFont="1" applyAlignment="1">
      <alignment horizontal="left" vertical="top" wrapText="1"/>
    </xf>
    <xf numFmtId="0" fontId="1" fillId="10" borderId="19" xfId="0" applyNumberFormat="1" applyFont="1" applyFill="1" applyBorder="1" applyAlignment="1">
      <alignment horizontal="left" vertical="top" wrapText="1"/>
    </xf>
    <xf numFmtId="0" fontId="1" fillId="10" borderId="20" xfId="0" applyNumberFormat="1" applyFont="1" applyFill="1" applyBorder="1" applyAlignment="1">
      <alignment horizontal="left" vertical="top" wrapText="1"/>
    </xf>
    <xf numFmtId="0" fontId="1" fillId="10" borderId="21" xfId="0" applyNumberFormat="1" applyFont="1" applyFill="1" applyBorder="1" applyAlignment="1">
      <alignment horizontal="left" vertical="top" wrapText="1"/>
    </xf>
    <xf numFmtId="0" fontId="1" fillId="10" borderId="22"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22" xfId="0" applyFont="1" applyFill="1" applyBorder="1" applyAlignment="1">
      <alignment horizontal="center" vertical="top" wrapText="1"/>
    </xf>
    <xf numFmtId="0" fontId="1" fillId="10" borderId="24" xfId="0" applyFont="1" applyFill="1" applyBorder="1" applyAlignment="1">
      <alignment horizontal="center" vertical="top" wrapText="1"/>
    </xf>
    <xf numFmtId="0" fontId="1" fillId="2" borderId="16"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1" fillId="10" borderId="19" xfId="0" applyNumberFormat="1" applyFont="1" applyFill="1" applyBorder="1" applyAlignment="1">
      <alignment horizontal="center" vertical="top" wrapText="1"/>
    </xf>
    <xf numFmtId="0" fontId="1" fillId="10" borderId="20" xfId="0" applyNumberFormat="1" applyFont="1" applyFill="1" applyBorder="1" applyAlignment="1">
      <alignment horizontal="center" vertical="top" wrapText="1"/>
    </xf>
    <xf numFmtId="0" fontId="1" fillId="10" borderId="21" xfId="0" applyNumberFormat="1"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EBF4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ul.esposito@starconsultants.net" TargetMode="External"/><Relationship Id="rId1" Type="http://schemas.openxmlformats.org/officeDocument/2006/relationships/hyperlink" Target="http://www.starconsultant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showGridLines="0" showRowColHeaders="0" tabSelected="1" workbookViewId="0">
      <selection activeCell="C9" sqref="C9"/>
    </sheetView>
  </sheetViews>
  <sheetFormatPr defaultRowHeight="14.4"/>
  <cols>
    <col min="1" max="1" width="85.44140625" customWidth="1"/>
  </cols>
  <sheetData>
    <row r="1" spans="1:1">
      <c r="A1" s="37" t="s">
        <v>57</v>
      </c>
    </row>
    <row r="2" spans="1:1">
      <c r="A2" s="38" t="s">
        <v>58</v>
      </c>
    </row>
    <row r="3" spans="1:1" ht="28.8">
      <c r="A3" s="36" t="s">
        <v>61</v>
      </c>
    </row>
    <row r="4" spans="1:1">
      <c r="A4" s="38"/>
    </row>
    <row r="5" spans="1:1">
      <c r="A5" s="37" t="s">
        <v>59</v>
      </c>
    </row>
    <row r="6" spans="1:1">
      <c r="A6" s="38" t="s">
        <v>60</v>
      </c>
    </row>
    <row r="7" spans="1:1" ht="28.8">
      <c r="A7" s="36" t="s">
        <v>72</v>
      </c>
    </row>
    <row r="8" spans="1:1">
      <c r="A8" s="37" t="s">
        <v>66</v>
      </c>
    </row>
    <row r="9" spans="1:1" ht="43.2">
      <c r="A9" s="36" t="s">
        <v>67</v>
      </c>
    </row>
    <row r="10" spans="1:1">
      <c r="A10" s="38"/>
    </row>
    <row r="11" spans="1:1">
      <c r="A11" s="38" t="s">
        <v>62</v>
      </c>
    </row>
    <row r="12" spans="1:1">
      <c r="A12" s="39" t="s">
        <v>63</v>
      </c>
    </row>
    <row r="13" spans="1:1">
      <c r="A13" s="40" t="s">
        <v>64</v>
      </c>
    </row>
    <row r="14" spans="1:1">
      <c r="A14" t="s">
        <v>65</v>
      </c>
    </row>
  </sheetData>
  <sheetProtection algorithmName="SHA-512" hashValue="oXrFfKGaBCiNqvmoWU5XfzQKPFp9xv0qiwxUe/OZKoZ2WLKPfX9rKjVJvYya3C3j5PRxxjMk0ZqQWtFZjImykw==" saltValue="qKKNpqp0ePdM2tVV5YMY6g==" spinCount="100000" sheet="1" objects="1" scenarios="1" selectLockedCells="1" selectUnlockedCells="1"/>
  <hyperlinks>
    <hyperlink ref="A12" r:id="rId1"/>
    <hyperlink ref="A13"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GridLines="0" showRowColHeaders="0" topLeftCell="A2" workbookViewId="0">
      <selection activeCell="C7" sqref="C7"/>
    </sheetView>
  </sheetViews>
  <sheetFormatPr defaultRowHeight="14.4"/>
  <cols>
    <col min="2" max="2" width="52.88671875" customWidth="1"/>
    <col min="6" max="6" width="73.6640625" customWidth="1"/>
  </cols>
  <sheetData>
    <row r="1" spans="2:6" ht="17.399999999999999">
      <c r="B1" s="11" t="s">
        <v>52</v>
      </c>
    </row>
    <row r="2" spans="2:6" ht="17.399999999999999">
      <c r="B2" s="22"/>
    </row>
    <row r="3" spans="2:6" ht="15.6">
      <c r="B3" s="23" t="s">
        <v>70</v>
      </c>
    </row>
    <row r="4" spans="2:6" ht="15" thickBot="1"/>
    <row r="5" spans="2:6" ht="15" thickBot="1">
      <c r="C5" s="45" t="s">
        <v>53</v>
      </c>
      <c r="D5" s="46"/>
      <c r="E5" s="47"/>
    </row>
    <row r="6" spans="2:6" ht="23.4" thickBot="1">
      <c r="B6" s="13" t="s">
        <v>35</v>
      </c>
      <c r="C6" s="21" t="s">
        <v>36</v>
      </c>
      <c r="D6" s="21" t="s">
        <v>37</v>
      </c>
      <c r="E6" s="21" t="s">
        <v>38</v>
      </c>
      <c r="F6" s="17" t="s">
        <v>47</v>
      </c>
    </row>
    <row r="7" spans="2:6" ht="24" thickTop="1" thickBot="1">
      <c r="B7" s="14" t="s">
        <v>39</v>
      </c>
      <c r="C7" s="32"/>
      <c r="D7" s="32"/>
      <c r="E7" s="32"/>
      <c r="F7" s="32"/>
    </row>
    <row r="8" spans="2:6" ht="24" thickTop="1" thickBot="1">
      <c r="B8" s="15" t="s">
        <v>40</v>
      </c>
      <c r="C8" s="42"/>
      <c r="D8" s="42"/>
      <c r="E8" s="42"/>
      <c r="F8" s="33"/>
    </row>
    <row r="9" spans="2:6" ht="24" thickTop="1" thickBot="1">
      <c r="B9" s="16" t="s">
        <v>48</v>
      </c>
      <c r="C9" s="32"/>
      <c r="D9" s="32"/>
      <c r="E9" s="32"/>
      <c r="F9" s="34"/>
    </row>
    <row r="10" spans="2:6" ht="24" thickTop="1" thickBot="1">
      <c r="B10" s="15" t="s">
        <v>49</v>
      </c>
      <c r="C10" s="42"/>
      <c r="D10" s="42"/>
      <c r="E10" s="42"/>
      <c r="F10" s="33"/>
    </row>
    <row r="11" spans="2:6" ht="24" thickTop="1" thickBot="1">
      <c r="B11" s="16" t="s">
        <v>41</v>
      </c>
      <c r="C11" s="32"/>
      <c r="D11" s="32"/>
      <c r="E11" s="32"/>
      <c r="F11" s="34"/>
    </row>
    <row r="12" spans="2:6" ht="24" thickTop="1" thickBot="1">
      <c r="B12" s="15" t="s">
        <v>42</v>
      </c>
      <c r="C12" s="42"/>
      <c r="D12" s="42"/>
      <c r="E12" s="42"/>
      <c r="F12" s="35"/>
    </row>
    <row r="13" spans="2:6" ht="24" thickTop="1" thickBot="1">
      <c r="B13" s="16" t="s">
        <v>46</v>
      </c>
      <c r="C13" s="32"/>
      <c r="D13" s="32"/>
      <c r="E13" s="32"/>
      <c r="F13" s="34"/>
    </row>
    <row r="14" spans="2:6" ht="24" thickTop="1" thickBot="1">
      <c r="B14" s="15" t="s">
        <v>43</v>
      </c>
      <c r="C14" s="42"/>
      <c r="D14" s="42"/>
      <c r="E14" s="42"/>
      <c r="F14" s="33"/>
    </row>
    <row r="15" spans="2:6" ht="24" thickTop="1" thickBot="1">
      <c r="B15" s="16" t="s">
        <v>44</v>
      </c>
      <c r="C15" s="32"/>
      <c r="D15" s="32"/>
      <c r="E15" s="32"/>
      <c r="F15" s="34"/>
    </row>
    <row r="16" spans="2:6" ht="24" thickTop="1" thickBot="1">
      <c r="B16" s="15" t="s">
        <v>45</v>
      </c>
      <c r="C16" s="42"/>
      <c r="D16" s="42"/>
      <c r="E16" s="42"/>
      <c r="F16" s="33"/>
    </row>
    <row r="17" spans="1:6" ht="22.8">
      <c r="A17" s="18"/>
      <c r="B17" s="41" t="s">
        <v>68</v>
      </c>
      <c r="C17" s="20">
        <f>COUNTA(C7:C16)</f>
        <v>0</v>
      </c>
      <c r="D17" s="20">
        <f>COUNTA(D7:D16)</f>
        <v>0</v>
      </c>
      <c r="E17" s="20">
        <f>COUNTA(E7:E16)</f>
        <v>0</v>
      </c>
      <c r="F17" s="20"/>
    </row>
    <row r="18" spans="1:6" ht="22.8">
      <c r="B18" s="19"/>
    </row>
    <row r="19" spans="1:6">
      <c r="B19" s="24" t="s">
        <v>51</v>
      </c>
    </row>
    <row r="20" spans="1:6">
      <c r="B20" t="s">
        <v>50</v>
      </c>
    </row>
    <row r="21" spans="1:6">
      <c r="B21" t="s">
        <v>69</v>
      </c>
    </row>
    <row r="22" spans="1:6">
      <c r="B22" t="s">
        <v>54</v>
      </c>
    </row>
  </sheetData>
  <sheetProtection algorithmName="SHA-512" hashValue="XmTogy5Ww7dkyBsJGUL+zmnL2n5z1XYO6Q2YVwC9oPD1KldScuDwZB9tOmcvBuC0xKzYz2WCPb7ag7DSG7Trkg==" saltValue="qhS37VHBTbA09JGY6+Oj1w==" spinCount="100000" sheet="1"/>
  <mergeCells count="1">
    <mergeCell ref="C5:E5"/>
  </mergeCells>
  <dataValidations count="3">
    <dataValidation type="list" allowBlank="1" showInputMessage="1" showErrorMessage="1" sqref="C7:C16">
      <formula1>$C$6</formula1>
    </dataValidation>
    <dataValidation type="list" allowBlank="1" showInputMessage="1" showErrorMessage="1" sqref="D7:D16">
      <formula1>$D$6</formula1>
    </dataValidation>
    <dataValidation type="list" allowBlank="1" showInputMessage="1" showErrorMessage="1" sqref="E7:E16">
      <formula1>$E$6</formula1>
    </dataValidation>
  </dataValidation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showRowColHeaders="0" workbookViewId="0">
      <selection activeCell="C1" sqref="C1"/>
    </sheetView>
  </sheetViews>
  <sheetFormatPr defaultRowHeight="14.4"/>
  <cols>
    <col min="1" max="1" width="25.109375" customWidth="1"/>
    <col min="2" max="2" width="34" customWidth="1"/>
    <col min="3" max="3" width="31.6640625" customWidth="1"/>
    <col min="4" max="4" width="37.5546875" customWidth="1"/>
    <col min="5" max="5" width="41.44140625" customWidth="1"/>
    <col min="6" max="6" width="36.6640625" customWidth="1"/>
  </cols>
  <sheetData>
    <row r="1" spans="1:6" ht="17.399999999999999">
      <c r="A1" s="10"/>
      <c r="B1" s="11" t="s">
        <v>17</v>
      </c>
      <c r="C1" s="11" t="s">
        <v>18</v>
      </c>
      <c r="D1" s="10"/>
      <c r="E1" s="10"/>
      <c r="F1" s="10"/>
    </row>
    <row r="2" spans="1:6">
      <c r="A2" s="10"/>
      <c r="B2" s="10"/>
      <c r="C2" s="10"/>
      <c r="D2" s="10"/>
      <c r="E2" s="10"/>
      <c r="F2" s="10"/>
    </row>
    <row r="3" spans="1:6" ht="42.75" customHeight="1">
      <c r="A3" s="49" t="s">
        <v>34</v>
      </c>
      <c r="B3" s="49"/>
      <c r="C3" s="49"/>
      <c r="D3" s="49"/>
      <c r="E3" s="49"/>
      <c r="F3" s="49"/>
    </row>
    <row r="4" spans="1:6" ht="15" thickBot="1"/>
    <row r="5" spans="1:6" ht="67.5" customHeight="1" thickBot="1">
      <c r="A5" s="31" t="s">
        <v>0</v>
      </c>
      <c r="B5" s="57" t="s">
        <v>19</v>
      </c>
      <c r="C5" s="58"/>
      <c r="D5" s="58"/>
      <c r="E5" s="58"/>
      <c r="F5" s="58"/>
    </row>
    <row r="6" spans="1:6" ht="17.399999999999999">
      <c r="A6" s="4" t="s">
        <v>13</v>
      </c>
      <c r="B6" s="1" t="s">
        <v>12</v>
      </c>
      <c r="C6" s="1" t="s">
        <v>10</v>
      </c>
      <c r="D6" s="1" t="s">
        <v>9</v>
      </c>
      <c r="E6" s="1" t="s">
        <v>11</v>
      </c>
      <c r="F6" s="1" t="s">
        <v>8</v>
      </c>
    </row>
    <row r="7" spans="1:6" ht="40.5" customHeight="1">
      <c r="A7" s="53" t="s">
        <v>31</v>
      </c>
      <c r="B7" s="50" t="s">
        <v>56</v>
      </c>
      <c r="C7" s="51"/>
      <c r="D7" s="51"/>
      <c r="E7" s="51"/>
      <c r="F7" s="51"/>
    </row>
    <row r="8" spans="1:6" ht="78">
      <c r="A8" s="54"/>
      <c r="B8" s="25" t="s">
        <v>7</v>
      </c>
      <c r="C8" s="25" t="s">
        <v>25</v>
      </c>
      <c r="D8" s="25" t="s">
        <v>24</v>
      </c>
      <c r="E8" s="25" t="s">
        <v>23</v>
      </c>
      <c r="F8" s="25" t="s">
        <v>1</v>
      </c>
    </row>
    <row r="9" spans="1:6" ht="36.75" customHeight="1">
      <c r="A9" s="53" t="s">
        <v>20</v>
      </c>
      <c r="B9" s="59" t="s">
        <v>29</v>
      </c>
      <c r="C9" s="60"/>
      <c r="D9" s="60"/>
      <c r="E9" s="60"/>
      <c r="F9" s="61"/>
    </row>
    <row r="10" spans="1:6" ht="109.2">
      <c r="A10" s="54"/>
      <c r="B10" s="25" t="s">
        <v>21</v>
      </c>
      <c r="C10" s="25" t="s">
        <v>22</v>
      </c>
      <c r="D10" s="25" t="s">
        <v>55</v>
      </c>
      <c r="E10" s="25" t="s">
        <v>30</v>
      </c>
      <c r="F10" s="25" t="s">
        <v>28</v>
      </c>
    </row>
    <row r="11" spans="1:6" ht="36.6" customHeight="1">
      <c r="A11" s="55" t="s">
        <v>2</v>
      </c>
      <c r="B11" s="50" t="s">
        <v>73</v>
      </c>
      <c r="C11" s="51"/>
      <c r="D11" s="51"/>
      <c r="E11" s="51"/>
      <c r="F11" s="52"/>
    </row>
    <row r="12" spans="1:6" ht="93.6">
      <c r="A12" s="56"/>
      <c r="B12" s="25" t="s">
        <v>3</v>
      </c>
      <c r="C12" s="25" t="s">
        <v>4</v>
      </c>
      <c r="D12" s="25" t="s">
        <v>5</v>
      </c>
      <c r="E12" s="25" t="s">
        <v>16</v>
      </c>
      <c r="F12" s="25" t="s">
        <v>6</v>
      </c>
    </row>
    <row r="13" spans="1:6" ht="16.2" thickBot="1">
      <c r="A13" s="26"/>
      <c r="B13" s="27"/>
      <c r="C13" s="27"/>
      <c r="D13" s="27"/>
      <c r="E13" s="27"/>
      <c r="F13" s="27"/>
    </row>
    <row r="14" spans="1:6" ht="16.2" thickBot="1">
      <c r="A14" s="10"/>
      <c r="B14" s="28" t="s">
        <v>32</v>
      </c>
      <c r="C14" s="10"/>
      <c r="D14" s="10"/>
      <c r="E14" s="10"/>
      <c r="F14" s="10"/>
    </row>
    <row r="15" spans="1:6" ht="16.2" thickBot="1">
      <c r="A15" s="7" t="s">
        <v>71</v>
      </c>
      <c r="B15" s="43"/>
      <c r="C15" s="12"/>
      <c r="D15" s="12"/>
      <c r="E15" s="12"/>
      <c r="F15" s="12"/>
    </row>
    <row r="16" spans="1:6" ht="16.2" thickBot="1">
      <c r="A16" s="8" t="s">
        <v>26</v>
      </c>
      <c r="B16" s="43"/>
      <c r="C16" s="12"/>
      <c r="D16" s="12"/>
      <c r="E16" s="12"/>
      <c r="F16" s="12"/>
    </row>
    <row r="17" spans="1:6" ht="16.2" thickBot="1">
      <c r="A17" s="9" t="s">
        <v>33</v>
      </c>
      <c r="B17" s="43"/>
      <c r="C17" s="12"/>
      <c r="D17" s="12"/>
      <c r="E17" s="12"/>
      <c r="F17" s="12"/>
    </row>
    <row r="18" spans="1:6" ht="32.4" thickTop="1" thickBot="1">
      <c r="A18" s="5" t="s">
        <v>14</v>
      </c>
      <c r="B18" s="2">
        <f>SUM(B15:B17)</f>
        <v>0</v>
      </c>
      <c r="C18" s="48"/>
      <c r="D18" s="48"/>
      <c r="E18" s="48"/>
      <c r="F18" s="48"/>
    </row>
    <row r="19" spans="1:6" ht="32.4" thickTop="1" thickBot="1">
      <c r="A19" s="6" t="s">
        <v>27</v>
      </c>
      <c r="B19" s="3">
        <f>B18/15</f>
        <v>0</v>
      </c>
      <c r="C19" s="29" t="s">
        <v>15</v>
      </c>
      <c r="D19" s="30"/>
      <c r="E19" s="30"/>
      <c r="F19" s="30"/>
    </row>
    <row r="20" spans="1:6">
      <c r="A20" s="10"/>
      <c r="B20" s="10"/>
      <c r="C20" s="30"/>
      <c r="D20" s="30"/>
      <c r="E20" s="30"/>
      <c r="F20" s="30"/>
    </row>
    <row r="21" spans="1:6" hidden="1">
      <c r="A21" s="10"/>
      <c r="B21" s="44">
        <v>0</v>
      </c>
      <c r="C21" s="30"/>
      <c r="D21" s="30"/>
      <c r="E21" s="30"/>
      <c r="F21" s="30"/>
    </row>
    <row r="22" spans="1:6" hidden="1">
      <c r="A22" s="10"/>
      <c r="B22" s="44">
        <v>1</v>
      </c>
      <c r="C22" s="10"/>
      <c r="D22" s="10"/>
      <c r="E22" s="10"/>
      <c r="F22" s="10"/>
    </row>
    <row r="23" spans="1:6" hidden="1">
      <c r="A23" s="10"/>
      <c r="B23" s="44">
        <v>2</v>
      </c>
      <c r="C23" s="10"/>
      <c r="D23" s="10"/>
      <c r="E23" s="10"/>
      <c r="F23" s="10"/>
    </row>
    <row r="24" spans="1:6" hidden="1">
      <c r="A24" s="10"/>
      <c r="B24" s="44">
        <v>3</v>
      </c>
      <c r="C24" s="10"/>
      <c r="D24" s="10"/>
      <c r="E24" s="10"/>
      <c r="F24" s="10"/>
    </row>
    <row r="25" spans="1:6" hidden="1">
      <c r="A25" s="10"/>
      <c r="B25" s="44">
        <v>4</v>
      </c>
      <c r="C25" s="10"/>
      <c r="D25" s="10"/>
      <c r="E25" s="10"/>
      <c r="F25" s="10"/>
    </row>
    <row r="26" spans="1:6" hidden="1">
      <c r="A26" s="10"/>
      <c r="B26" s="44">
        <v>5</v>
      </c>
      <c r="C26" s="10"/>
      <c r="D26" s="10"/>
      <c r="E26" s="10"/>
      <c r="F26" s="10"/>
    </row>
    <row r="27" spans="1:6" hidden="1">
      <c r="A27" s="10"/>
      <c r="B27" s="10"/>
      <c r="C27" s="10"/>
      <c r="D27" s="10"/>
      <c r="E27" s="10"/>
      <c r="F27" s="10"/>
    </row>
    <row r="28" spans="1:6" hidden="1">
      <c r="A28" s="10"/>
      <c r="B28" s="10"/>
      <c r="C28" s="10"/>
      <c r="D28" s="10"/>
      <c r="E28" s="10"/>
      <c r="F28" s="10"/>
    </row>
  </sheetData>
  <sheetProtection algorithmName="SHA-512" hashValue="SwBLggRYX+HPk6UyqLVGapF/Oz3gJRcySMHT+aHhKq8FgYM6Eo+LFhGh1Y16HV28Ex40k+zjSsMxFh3dIbLHqg==" saltValue="cZutlYnJOtTVrOjLo1kqcw==" spinCount="100000" sheet="1" objects="1" scenarios="1"/>
  <mergeCells count="9">
    <mergeCell ref="C18:F18"/>
    <mergeCell ref="A3:F3"/>
    <mergeCell ref="B7:F7"/>
    <mergeCell ref="B11:F11"/>
    <mergeCell ref="A7:A8"/>
    <mergeCell ref="A9:A10"/>
    <mergeCell ref="A11:A12"/>
    <mergeCell ref="B5:F5"/>
    <mergeCell ref="B9:F9"/>
  </mergeCells>
  <dataValidations count="1">
    <dataValidation type="list" allowBlank="1" showInputMessage="1" showErrorMessage="1" sqref="B15:B17">
      <formula1>$B$21:$B$26</formula1>
    </dataValidation>
  </dataValidations>
  <pageMargins left="0.7" right="0.7" top="0.75" bottom="0.75" header="0.3" footer="0.3"/>
  <pageSetup paperSize="5"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Involvement Eval</vt:lpstr>
      <vt:lpstr>Maturity Eval</vt:lpstr>
      <vt:lpstr>'Maturity Eval'!Print_Area</vt:lpstr>
    </vt:vector>
  </TitlesOfParts>
  <Company>ACE 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PAESPO</dc:creator>
  <cp:lastModifiedBy>PAE</cp:lastModifiedBy>
  <cp:lastPrinted>2016-04-07T20:50:37Z</cp:lastPrinted>
  <dcterms:created xsi:type="dcterms:W3CDTF">2011-04-21T14:29:21Z</dcterms:created>
  <dcterms:modified xsi:type="dcterms:W3CDTF">2016-04-25T19:14:12Z</dcterms:modified>
</cp:coreProperties>
</file>